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h\Desktop\2021建管处工作\0208加强预拌混凝土管理办法征求意见\关于进一步加强我市预拌混凝土质量管理的通知(征求意见稿)\关于进一步加强我市预拌混凝土质量管理的通知（送审稿）\"/>
    </mc:Choice>
  </mc:AlternateContent>
  <bookViews>
    <workbookView xWindow="0" yWindow="0" windowWidth="14745" windowHeight="7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</definedNames>
  <calcPr calcId="162913" concurrentCalc="0"/>
</workbook>
</file>

<file path=xl/calcChain.xml><?xml version="1.0" encoding="utf-8"?>
<calcChain xmlns="http://schemas.openxmlformats.org/spreadsheetml/2006/main">
  <c r="A23" i="1" l="1"/>
  <c r="M20" i="1"/>
  <c r="N16" i="1"/>
  <c r="N15" i="1"/>
  <c r="M14" i="1"/>
</calcChain>
</file>

<file path=xl/sharedStrings.xml><?xml version="1.0" encoding="utf-8"?>
<sst xmlns="http://schemas.openxmlformats.org/spreadsheetml/2006/main" count="40" uniqueCount="34">
  <si>
    <t xml:space="preserve">   预 拌 混 凝 土 出 厂 质 量 证 明 书</t>
  </si>
  <si>
    <t xml:space="preserve">合格证编号 </t>
  </si>
  <si>
    <t>工程名称:</t>
  </si>
  <si>
    <t xml:space="preserve">结构部位 </t>
  </si>
  <si>
    <t>强度等级:</t>
  </si>
  <si>
    <t>混凝土标记</t>
  </si>
  <si>
    <t>合同编号</t>
  </si>
  <si>
    <t>供货日期:</t>
  </si>
  <si>
    <t>配比编号</t>
  </si>
  <si>
    <t xml:space="preserve"> </t>
  </si>
  <si>
    <t>原材料名称</t>
  </si>
  <si>
    <t>水</t>
  </si>
  <si>
    <t>水泥</t>
  </si>
  <si>
    <t>矿粉</t>
  </si>
  <si>
    <t>粉煤灰</t>
  </si>
  <si>
    <t>细骨料</t>
  </si>
  <si>
    <t xml:space="preserve"> 粗骨料</t>
  </si>
  <si>
    <t>减水剂</t>
  </si>
  <si>
    <t>品种与规格</t>
  </si>
  <si>
    <t>复试报告编号</t>
  </si>
  <si>
    <t>原材料用量（kg/m3 ）</t>
  </si>
  <si>
    <t>预拌混凝土拌和物中的氯离子含量（%）</t>
    <phoneticPr fontId="8" type="noConversion"/>
  </si>
  <si>
    <t>施工单位:</t>
    <phoneticPr fontId="8" type="noConversion"/>
  </si>
  <si>
    <t>要求坍落度（mm）</t>
    <phoneticPr fontId="8" type="noConversion"/>
  </si>
  <si>
    <t>实测塌落度mm</t>
    <phoneticPr fontId="8" type="noConversion"/>
  </si>
  <si>
    <t>厂名或产地</t>
    <phoneticPr fontId="8" type="noConversion"/>
  </si>
  <si>
    <t xml:space="preserve">     盖章:                签发人:                    填表人:          签发日期：</t>
    <phoneticPr fontId="8" type="noConversion"/>
  </si>
  <si>
    <t>备注说明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</si>
  <si>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</si>
  <si>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</si>
  <si>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原      材     料      配     合      比  </t>
    <phoneticPr fontId="8" type="noConversion"/>
  </si>
  <si>
    <t xml:space="preserve"> </t>
    <phoneticPr fontId="8" type="noConversion"/>
  </si>
  <si>
    <t xml:space="preserve"> 混凝土公司名称：</t>
    <phoneticPr fontId="8" type="noConversion"/>
  </si>
  <si>
    <r>
      <t>供货量（m</t>
    </r>
    <r>
      <rPr>
        <vertAlign val="super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）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</si>
</sst>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vertAlign val="superscript"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vertical="top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120" zoomScaleNormal="120" workbookViewId="0">
      <selection sqref="A1:L18"/>
    </sheetView>
  </sheetViews>
  <sheetFormatPr defaultColWidth="9" defaultRowHeight="14.25" x14ac:dyDescent="0.15"/>
  <cols>
    <col min="1" max="1" width="11.125" style="2" customWidth="1"/>
    <col min="2" max="2" width="7.75" customWidth="1"/>
    <col min="3" max="3" width="7.25" customWidth="1"/>
    <col min="4" max="4" width="8.75" customWidth="1"/>
    <col min="5" max="5" width="2.875" customWidth="1"/>
    <col min="6" max="6" width="5" customWidth="1"/>
    <col min="7" max="7" width="8.5" customWidth="1"/>
    <col min="8" max="8" width="10.125" customWidth="1"/>
    <col min="9" max="9" width="8.25" customWidth="1"/>
    <col min="10" max="10" width="8.5" customWidth="1"/>
    <col min="11" max="11" width="6.875" customWidth="1"/>
    <col min="12" max="12" width="8.25" customWidth="1"/>
    <col min="17" max="17" width="9.25" customWidth="1"/>
  </cols>
  <sheetData>
    <row r="1" spans="1:14" ht="23.25" customHeight="1" x14ac:dyDescent="0.15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1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40.5" customHeight="1" x14ac:dyDescent="0.15">
      <c r="A3" s="7" t="s">
        <v>22</v>
      </c>
      <c r="B3" s="8" t="s">
        <v>31</v>
      </c>
      <c r="C3" s="8"/>
      <c r="D3" s="8"/>
      <c r="E3" s="8"/>
      <c r="F3" s="8"/>
      <c r="G3" s="8"/>
      <c r="H3" s="7" t="s">
        <v>1</v>
      </c>
      <c r="I3" s="8" t="s">
        <v>31</v>
      </c>
      <c r="J3" s="8"/>
      <c r="K3" s="8"/>
      <c r="L3" s="8"/>
    </row>
    <row r="4" spans="1:14" ht="62.25" customHeight="1" x14ac:dyDescent="0.15">
      <c r="A4" s="7" t="s">
        <v>2</v>
      </c>
      <c r="B4" s="9"/>
      <c r="C4" s="10"/>
      <c r="D4" s="10"/>
      <c r="E4" s="10"/>
      <c r="F4" s="10"/>
      <c r="G4" s="11"/>
      <c r="H4" s="7" t="s">
        <v>3</v>
      </c>
      <c r="I4" s="12"/>
      <c r="J4" s="12"/>
      <c r="K4" s="12"/>
      <c r="L4" s="12"/>
    </row>
    <row r="5" spans="1:14" ht="38.25" customHeight="1" x14ac:dyDescent="0.15">
      <c r="A5" s="7" t="s">
        <v>4</v>
      </c>
      <c r="B5" s="13"/>
      <c r="C5" s="14"/>
      <c r="D5" s="15"/>
      <c r="E5" s="16"/>
      <c r="F5" s="17"/>
      <c r="G5" s="18"/>
      <c r="H5" s="19" t="s">
        <v>33</v>
      </c>
      <c r="I5" s="8"/>
      <c r="J5" s="8"/>
      <c r="K5" s="8"/>
      <c r="L5" s="8"/>
    </row>
    <row r="6" spans="1:14" ht="36" customHeight="1" x14ac:dyDescent="0.15">
      <c r="A6" s="7" t="s">
        <v>5</v>
      </c>
      <c r="B6" s="13"/>
      <c r="C6" s="14"/>
      <c r="D6" s="14"/>
      <c r="E6" s="14"/>
      <c r="F6" s="14"/>
      <c r="G6" s="20"/>
      <c r="H6" s="7" t="s">
        <v>6</v>
      </c>
      <c r="I6" s="13"/>
      <c r="J6" s="14"/>
      <c r="K6" s="14"/>
      <c r="L6" s="20"/>
    </row>
    <row r="7" spans="1:14" ht="45" customHeight="1" x14ac:dyDescent="0.15">
      <c r="A7" s="7" t="s">
        <v>7</v>
      </c>
      <c r="B7" s="21"/>
      <c r="C7" s="8"/>
      <c r="D7" s="8"/>
      <c r="E7" s="8"/>
      <c r="F7" s="8"/>
      <c r="G7" s="8"/>
      <c r="H7" s="7" t="s">
        <v>8</v>
      </c>
      <c r="I7" s="12"/>
      <c r="J7" s="12"/>
      <c r="K7" s="12"/>
      <c r="L7" s="12"/>
    </row>
    <row r="8" spans="1:14" ht="36.75" customHeight="1" x14ac:dyDescent="0.15">
      <c r="A8" s="22" t="s">
        <v>23</v>
      </c>
      <c r="B8" s="8"/>
      <c r="C8" s="8"/>
      <c r="D8" s="8"/>
      <c r="E8" s="8"/>
      <c r="F8" s="8"/>
      <c r="G8" s="8"/>
      <c r="H8" s="22" t="s">
        <v>24</v>
      </c>
      <c r="I8" s="8"/>
      <c r="J8" s="8"/>
      <c r="K8" s="8"/>
      <c r="L8" s="8"/>
      <c r="M8" t="s">
        <v>9</v>
      </c>
    </row>
    <row r="9" spans="1:14" ht="20.100000000000001" customHeight="1" x14ac:dyDescent="0.15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4" ht="55.5" customHeight="1" x14ac:dyDescent="0.15">
      <c r="A10" s="8" t="s">
        <v>10</v>
      </c>
      <c r="B10" s="8"/>
      <c r="C10" s="7" t="s">
        <v>11</v>
      </c>
      <c r="D10" s="7" t="s">
        <v>12</v>
      </c>
      <c r="E10" s="13" t="s">
        <v>13</v>
      </c>
      <c r="F10" s="20"/>
      <c r="G10" s="7" t="s">
        <v>14</v>
      </c>
      <c r="H10" s="7" t="s">
        <v>15</v>
      </c>
      <c r="I10" s="7" t="s">
        <v>16</v>
      </c>
      <c r="J10" s="7" t="s">
        <v>17</v>
      </c>
      <c r="K10" s="7"/>
      <c r="L10" s="7"/>
    </row>
    <row r="11" spans="1:14" ht="59.25" customHeight="1" x14ac:dyDescent="0.15">
      <c r="A11" s="8" t="s">
        <v>18</v>
      </c>
      <c r="B11" s="8"/>
      <c r="C11" s="7"/>
      <c r="D11" s="22"/>
      <c r="E11" s="13"/>
      <c r="F11" s="20"/>
      <c r="G11" s="7"/>
      <c r="H11" s="7"/>
      <c r="I11" s="24" t="s">
        <v>28</v>
      </c>
      <c r="J11" s="7"/>
      <c r="K11" s="7"/>
      <c r="L11" s="7"/>
    </row>
    <row r="12" spans="1:14" ht="57" customHeight="1" x14ac:dyDescent="0.15">
      <c r="A12" s="13" t="s">
        <v>25</v>
      </c>
      <c r="B12" s="20"/>
      <c r="C12" s="7"/>
      <c r="D12" s="22"/>
      <c r="E12" s="13"/>
      <c r="F12" s="20"/>
      <c r="G12" s="7"/>
      <c r="H12" s="7"/>
      <c r="I12" s="25"/>
      <c r="J12" s="7"/>
      <c r="K12" s="7"/>
      <c r="L12" s="7"/>
    </row>
    <row r="13" spans="1:14" ht="71.25" customHeight="1" x14ac:dyDescent="0.15">
      <c r="A13" s="8" t="s">
        <v>19</v>
      </c>
      <c r="B13" s="8"/>
      <c r="C13" s="26"/>
      <c r="D13" s="27"/>
      <c r="E13" s="28"/>
      <c r="F13" s="29"/>
      <c r="G13" s="27"/>
      <c r="H13" s="27"/>
      <c r="I13" s="27"/>
      <c r="J13" s="27"/>
      <c r="K13" s="7"/>
      <c r="L13" s="7"/>
    </row>
    <row r="14" spans="1:14" ht="72" customHeight="1" x14ac:dyDescent="0.15">
      <c r="A14" s="8" t="s">
        <v>20</v>
      </c>
      <c r="B14" s="8"/>
      <c r="C14" s="7"/>
      <c r="D14" s="22" t="s">
        <v>28</v>
      </c>
      <c r="E14" s="13" t="s">
        <v>28</v>
      </c>
      <c r="F14" s="20"/>
      <c r="G14" s="7" t="s">
        <v>28</v>
      </c>
      <c r="H14" s="7" t="s">
        <v>28</v>
      </c>
      <c r="I14" s="7" t="s">
        <v>29</v>
      </c>
      <c r="J14" s="7" t="s">
        <v>28</v>
      </c>
      <c r="K14" s="7"/>
      <c r="L14" s="7"/>
      <c r="M14">
        <f>SUM(C14:J14)</f>
        <v>0</v>
      </c>
    </row>
    <row r="15" spans="1:14" s="1" customFormat="1" ht="21.95" customHeight="1" x14ac:dyDescent="0.15">
      <c r="A15" s="30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33"/>
      <c r="N15" s="3" t="str">
        <f>IF(D15&gt;=H15,"1","0")</f>
        <v>1</v>
      </c>
    </row>
    <row r="16" spans="1:14" s="1" customFormat="1" ht="21.75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7"/>
      <c r="N16" s="3" t="str">
        <f>IF(D16&gt;=H16,"1","0")</f>
        <v>1</v>
      </c>
    </row>
    <row r="17" spans="1:13" ht="36" customHeight="1" x14ac:dyDescent="0.15">
      <c r="A17" s="7" t="s">
        <v>27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3" ht="27" customHeight="1" x14ac:dyDescent="0.15">
      <c r="A18" s="41" t="s">
        <v>26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20" spans="1:13" x14ac:dyDescent="0.15">
      <c r="M20" t="e">
        <f>IF(#REF!&gt;=10,"1.15",IF(#REF!&gt;=15,"1.05",IF(#REF!&gt;=20,"0.95")))</f>
        <v>#REF!</v>
      </c>
    </row>
    <row r="23" spans="1:13" x14ac:dyDescent="0.15">
      <c r="A23" s="5" t="e">
        <f>IF(#REF!&gt;=10,"请用统计法评定","正确")</f>
        <v>#REF!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31">
    <mergeCell ref="A18:L18"/>
    <mergeCell ref="A23:L23"/>
    <mergeCell ref="L15:L16"/>
    <mergeCell ref="B17:L17"/>
    <mergeCell ref="A13:B13"/>
    <mergeCell ref="E13:F13"/>
    <mergeCell ref="A14:B14"/>
    <mergeCell ref="E14:F14"/>
    <mergeCell ref="A15:K16"/>
    <mergeCell ref="A10:B10"/>
    <mergeCell ref="E10:F10"/>
    <mergeCell ref="A11:B11"/>
    <mergeCell ref="E11:F11"/>
    <mergeCell ref="A12:B12"/>
    <mergeCell ref="E12:F12"/>
    <mergeCell ref="B7:G7"/>
    <mergeCell ref="I7:L7"/>
    <mergeCell ref="B8:G8"/>
    <mergeCell ref="I8:L8"/>
    <mergeCell ref="A9:L9"/>
    <mergeCell ref="B5:C5"/>
    <mergeCell ref="F5:G5"/>
    <mergeCell ref="I5:L5"/>
    <mergeCell ref="B6:G6"/>
    <mergeCell ref="I6:L6"/>
    <mergeCell ref="A1:L1"/>
    <mergeCell ref="A2:L2"/>
    <mergeCell ref="B3:G3"/>
    <mergeCell ref="I3:L3"/>
    <mergeCell ref="B4:G4"/>
    <mergeCell ref="I4:L4"/>
  </mergeCells>
  <phoneticPr fontId="8" type="noConversion"/>
  <pageMargins left="0.39305555555555599" right="0" top="0.85" bottom="0" header="1.21" footer="0.51180555555555596"/>
  <pageSetup paperSize="9" scale="95" orientation="portrait" r:id="rId1"/>
  <headerFooter alignWithMargins="0">
    <oddHeader>&amp;L&amp;"黑体,常规"&amp;32 &amp;R&amp;"黑体,常规"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顾林辉</cp:lastModifiedBy>
  <cp:lastPrinted>2021-01-12T07:13:42Z</cp:lastPrinted>
  <dcterms:created xsi:type="dcterms:W3CDTF">1996-12-17T01:32:00Z</dcterms:created>
  <dcterms:modified xsi:type="dcterms:W3CDTF">2021-03-16T06:24:58Z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